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<sst xmlns="http://schemas.openxmlformats.org/spreadsheetml/2006/main" count="101" uniqueCount="60">
  <si>
    <t>工事費内訳書</t>
  </si>
  <si>
    <t>住　　　　所</t>
  </si>
  <si>
    <t>商号又は名称</t>
  </si>
  <si>
    <t>代 表 者 名</t>
  </si>
  <si>
    <t>工 事 名</t>
  </si>
  <si>
    <t>Ｒ６徳土　徳島北灘線　鳴・北灘折野　舗装工事（担い手確保型）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</si>
  <si>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</si>
  <si>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</si>
  <si>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</si>
  <si>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</si>
  <si>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</si>
  <si>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</si>
  <si>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舗装</t>
  </si>
  <si>
    <t>式</t>
  </si>
  <si>
    <t>道路土工</t>
  </si>
  <si>
    <t>掘削工</t>
  </si>
  <si>
    <t>掘削</t>
  </si>
  <si>
    <t>m3</t>
  </si>
  <si>
    <t>残土処理工</t>
  </si>
  <si>
    <t>土砂等運搬</t>
  </si>
  <si>
    <t>残土等処分</t>
  </si>
  <si>
    <t>舗装工</t>
  </si>
  <si>
    <t>ｱｽﾌｧﾙﾄ舗装工</t>
  </si>
  <si>
    <t>下層路盤(車道･路肩部)
　車道部</t>
  </si>
  <si>
    <t>m2</t>
  </si>
  <si>
    <t>上層路盤(車道･路肩部)
　車道部</t>
  </si>
  <si>
    <t>上層路盤(車道･路肩部)
　路肩部</t>
  </si>
  <si>
    <t>表層(車道･路肩部)
　車道部</t>
  </si>
  <si>
    <t>表層(車道･路肩部)
　路肩部</t>
  </si>
  <si>
    <t>区画線工</t>
  </si>
  <si>
    <t>溶融式区画線
　外側線（実線・白）</t>
  </si>
  <si>
    <t>m</t>
  </si>
  <si>
    <t>溶融式区画線
　中央線（破線・白）</t>
  </si>
  <si>
    <t>仮設工</t>
  </si>
  <si>
    <t>交通管理工</t>
  </si>
  <si>
    <t>交通誘導警備員
　B</t>
  </si>
  <si>
    <t>人日</t>
  </si>
  <si>
    <t>道路改良</t>
  </si>
  <si>
    <t>構造物撤去工</t>
  </si>
  <si>
    <t>構造物取壊し工</t>
  </si>
  <si>
    <t>ｺﾝｸﾘｰﾄ構造物取壊し</t>
  </si>
  <si>
    <t>舗装版切断　
　汚泥処理費含む</t>
  </si>
  <si>
    <t>舗装版破砕</t>
  </si>
  <si>
    <t>運搬処理工</t>
  </si>
  <si>
    <t>殻運搬</t>
  </si>
  <si>
    <t>殻処分</t>
  </si>
  <si>
    <t>直接工事費</t>
  </si>
  <si>
    <t>共通仮設</t>
  </si>
  <si>
    <t>共通仮設費</t>
  </si>
  <si>
    <t>技術管理費</t>
  </si>
  <si>
    <t>地質調査費　
　現場CBR試験</t>
  </si>
  <si>
    <t>箇所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</si>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</sst>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G11+G17+G24+G28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240.0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240.0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240.0</v>
      </c>
      <c r="G16" s="16"/>
      <c r="I16" s="17" t="n">
        <v>7.0</v>
      </c>
      <c r="J16" s="18" t="n">
        <v>4.0</v>
      </c>
    </row>
    <row r="17" ht="42.0" customHeight="true">
      <c r="A17" s="10"/>
      <c r="B17" s="11" t="s">
        <v>21</v>
      </c>
      <c r="C17" s="11"/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G19+G20+G21+G22+G23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24</v>
      </c>
      <c r="F19" s="13" t="n">
        <v>1290.0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24</v>
      </c>
      <c r="F20" s="13" t="n">
        <v>1280.0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24</v>
      </c>
      <c r="F21" s="13" t="n">
        <v>160.0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24</v>
      </c>
      <c r="F22" s="13" t="n">
        <v>1280.0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24</v>
      </c>
      <c r="F23" s="13" t="n">
        <v>160.0</v>
      </c>
      <c r="G23" s="16"/>
      <c r="I23" s="17" t="n">
        <v>14.0</v>
      </c>
      <c r="J23" s="18" t="n">
        <v>4.0</v>
      </c>
    </row>
    <row r="24" ht="42.0" customHeight="true">
      <c r="A24" s="10"/>
      <c r="B24" s="11" t="s">
        <v>29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29</v>
      </c>
      <c r="D25" s="11"/>
      <c r="E25" s="12" t="s">
        <v>13</v>
      </c>
      <c r="F25" s="13" t="n">
        <v>1.0</v>
      </c>
      <c r="G25" s="15">
        <f>G26+G27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30</v>
      </c>
      <c r="E26" s="12" t="s">
        <v>31</v>
      </c>
      <c r="F26" s="13" t="n">
        <v>320.0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32</v>
      </c>
      <c r="E27" s="12" t="s">
        <v>31</v>
      </c>
      <c r="F27" s="13" t="n">
        <v>160.0</v>
      </c>
      <c r="G27" s="16"/>
      <c r="I27" s="17" t="n">
        <v>18.0</v>
      </c>
      <c r="J27" s="18" t="n">
        <v>4.0</v>
      </c>
    </row>
    <row r="28" ht="42.0" customHeight="true">
      <c r="A28" s="10"/>
      <c r="B28" s="11" t="s">
        <v>33</v>
      </c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34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35</v>
      </c>
      <c r="E30" s="12" t="s">
        <v>36</v>
      </c>
      <c r="F30" s="13" t="n">
        <v>30.0</v>
      </c>
      <c r="G30" s="16"/>
      <c r="I30" s="17" t="n">
        <v>21.0</v>
      </c>
      <c r="J30" s="18" t="n">
        <v>4.0</v>
      </c>
    </row>
    <row r="31" ht="42.0" customHeight="true">
      <c r="A31" s="10" t="s">
        <v>37</v>
      </c>
      <c r="B31" s="11"/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1.0</v>
      </c>
    </row>
    <row r="32" ht="42.0" customHeight="true">
      <c r="A32" s="10"/>
      <c r="B32" s="11" t="s">
        <v>38</v>
      </c>
      <c r="C32" s="11"/>
      <c r="D32" s="11"/>
      <c r="E32" s="12" t="s">
        <v>13</v>
      </c>
      <c r="F32" s="13" t="n">
        <v>1.0</v>
      </c>
      <c r="G32" s="15">
        <f>G33+G37</f>
      </c>
      <c r="I32" s="17" t="n">
        <v>23.0</v>
      </c>
      <c r="J32" s="18" t="n">
        <v>2.0</v>
      </c>
    </row>
    <row r="33" ht="42.0" customHeight="true">
      <c r="A33" s="10"/>
      <c r="B33" s="11"/>
      <c r="C33" s="11" t="s">
        <v>39</v>
      </c>
      <c r="D33" s="11"/>
      <c r="E33" s="12" t="s">
        <v>13</v>
      </c>
      <c r="F33" s="13" t="n">
        <v>1.0</v>
      </c>
      <c r="G33" s="15">
        <f>G34+G35+G36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40</v>
      </c>
      <c r="E34" s="12" t="s">
        <v>17</v>
      </c>
      <c r="F34" s="13" t="n">
        <v>11.0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41</v>
      </c>
      <c r="E35" s="12" t="s">
        <v>31</v>
      </c>
      <c r="F35" s="13" t="n">
        <v>16.0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42</v>
      </c>
      <c r="E36" s="12" t="s">
        <v>24</v>
      </c>
      <c r="F36" s="13" t="n">
        <v>1010.0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 t="s">
        <v>43</v>
      </c>
      <c r="D37" s="11"/>
      <c r="E37" s="12" t="s">
        <v>13</v>
      </c>
      <c r="F37" s="13" t="n">
        <v>1.0</v>
      </c>
      <c r="G37" s="15">
        <f>G38+G39+G40+G41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44</v>
      </c>
      <c r="E38" s="12" t="s">
        <v>17</v>
      </c>
      <c r="F38" s="13" t="n">
        <v>50.0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44</v>
      </c>
      <c r="E39" s="12" t="s">
        <v>17</v>
      </c>
      <c r="F39" s="13" t="n">
        <v>11.0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45</v>
      </c>
      <c r="E40" s="12" t="s">
        <v>17</v>
      </c>
      <c r="F40" s="13" t="n">
        <v>50.0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45</v>
      </c>
      <c r="E41" s="12" t="s">
        <v>17</v>
      </c>
      <c r="F41" s="13" t="n">
        <v>11.0</v>
      </c>
      <c r="G41" s="16"/>
      <c r="I41" s="17" t="n">
        <v>32.0</v>
      </c>
      <c r="J41" s="18" t="n">
        <v>4.0</v>
      </c>
    </row>
    <row r="42" ht="42.0" customHeight="true">
      <c r="A42" s="10" t="s">
        <v>46</v>
      </c>
      <c r="B42" s="11"/>
      <c r="C42" s="11"/>
      <c r="D42" s="11"/>
      <c r="E42" s="12" t="s">
        <v>13</v>
      </c>
      <c r="F42" s="13" t="n">
        <v>1.0</v>
      </c>
      <c r="G42" s="15">
        <f>G11+G17+G24+G28+G32</f>
      </c>
      <c r="I42" s="17" t="n">
        <v>33.0</v>
      </c>
      <c r="J42" s="18" t="n">
        <v>20.0</v>
      </c>
    </row>
    <row r="43" ht="42.0" customHeight="true">
      <c r="A43" s="10" t="s">
        <v>47</v>
      </c>
      <c r="B43" s="11"/>
      <c r="C43" s="11"/>
      <c r="D43" s="11"/>
      <c r="E43" s="12" t="s">
        <v>13</v>
      </c>
      <c r="F43" s="13" t="n">
        <v>1.0</v>
      </c>
      <c r="G43" s="15">
        <f>G44+G47</f>
      </c>
      <c r="I43" s="17" t="n">
        <v>34.0</v>
      </c>
      <c r="J43" s="18" t="n">
        <v>200.0</v>
      </c>
    </row>
    <row r="44" ht="42.0" customHeight="true">
      <c r="A44" s="10"/>
      <c r="B44" s="11" t="s">
        <v>48</v>
      </c>
      <c r="C44" s="11"/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2.0</v>
      </c>
    </row>
    <row r="45" ht="42.0" customHeight="true">
      <c r="A45" s="10"/>
      <c r="B45" s="11"/>
      <c r="C45" s="11" t="s">
        <v>49</v>
      </c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50</v>
      </c>
      <c r="E46" s="12" t="s">
        <v>51</v>
      </c>
      <c r="F46" s="13" t="n">
        <v>3.0</v>
      </c>
      <c r="G46" s="16"/>
      <c r="I46" s="17" t="n">
        <v>37.0</v>
      </c>
      <c r="J46" s="18" t="n">
        <v>4.0</v>
      </c>
    </row>
    <row r="47" ht="42.0" customHeight="true">
      <c r="A47" s="10"/>
      <c r="B47" s="11" t="s">
        <v>52</v>
      </c>
      <c r="C47" s="11"/>
      <c r="D47" s="11"/>
      <c r="E47" s="12" t="s">
        <v>13</v>
      </c>
      <c r="F47" s="13" t="n">
        <v>1.0</v>
      </c>
      <c r="G47" s="16"/>
      <c r="I47" s="17" t="n">
        <v>38.0</v>
      </c>
      <c r="J47" s="18"/>
    </row>
    <row r="48" ht="42.0" customHeight="true">
      <c r="A48" s="10" t="s">
        <v>53</v>
      </c>
      <c r="B48" s="11"/>
      <c r="C48" s="11"/>
      <c r="D48" s="11"/>
      <c r="E48" s="12" t="s">
        <v>13</v>
      </c>
      <c r="F48" s="13" t="n">
        <v>1.0</v>
      </c>
      <c r="G48" s="15">
        <f>G42+G43</f>
      </c>
      <c r="I48" s="17" t="n">
        <v>39.0</v>
      </c>
      <c r="J48" s="18"/>
    </row>
    <row r="49" ht="42.0" customHeight="true">
      <c r="A49" s="10"/>
      <c r="B49" s="11" t="s">
        <v>54</v>
      </c>
      <c r="C49" s="11"/>
      <c r="D49" s="11"/>
      <c r="E49" s="12" t="s">
        <v>13</v>
      </c>
      <c r="F49" s="13" t="n">
        <v>1.0</v>
      </c>
      <c r="G49" s="16"/>
      <c r="I49" s="17" t="n">
        <v>40.0</v>
      </c>
      <c r="J49" s="18" t="n">
        <v>210.0</v>
      </c>
    </row>
    <row r="50" ht="42.0" customHeight="true">
      <c r="A50" s="10" t="s">
        <v>55</v>
      </c>
      <c r="B50" s="11"/>
      <c r="C50" s="11"/>
      <c r="D50" s="11"/>
      <c r="E50" s="12" t="s">
        <v>13</v>
      </c>
      <c r="F50" s="13" t="n">
        <v>1.0</v>
      </c>
      <c r="G50" s="15">
        <f>G42+G43+G49</f>
      </c>
      <c r="I50" s="17" t="n">
        <v>41.0</v>
      </c>
      <c r="J50" s="18"/>
    </row>
    <row r="51" ht="42.0" customHeight="true">
      <c r="A51" s="10"/>
      <c r="B51" s="11" t="s">
        <v>56</v>
      </c>
      <c r="C51" s="11"/>
      <c r="D51" s="11"/>
      <c r="E51" s="12" t="s">
        <v>13</v>
      </c>
      <c r="F51" s="13" t="n">
        <v>1.0</v>
      </c>
      <c r="G51" s="16"/>
      <c r="I51" s="17" t="n">
        <v>42.0</v>
      </c>
      <c r="J51" s="18" t="n">
        <v>220.0</v>
      </c>
    </row>
    <row r="52" ht="42.0" customHeight="true">
      <c r="A52" s="10" t="s">
        <v>57</v>
      </c>
      <c r="B52" s="11"/>
      <c r="C52" s="11"/>
      <c r="D52" s="11"/>
      <c r="E52" s="12" t="s">
        <v>13</v>
      </c>
      <c r="F52" s="13" t="n">
        <v>1.0</v>
      </c>
      <c r="G52" s="15">
        <f>G50+G51</f>
      </c>
      <c r="I52" s="17" t="n">
        <v>43.0</v>
      </c>
      <c r="J52" s="18" t="n">
        <v>30.0</v>
      </c>
    </row>
    <row r="53" ht="42.0" customHeight="true">
      <c r="A53" s="19" t="s">
        <v>58</v>
      </c>
      <c r="B53" s="20"/>
      <c r="C53" s="20"/>
      <c r="D53" s="20"/>
      <c r="E53" s="21" t="s">
        <v>59</v>
      </c>
      <c r="F53" s="22" t="s">
        <v>59</v>
      </c>
      <c r="G53" s="24">
        <f>G52</f>
      </c>
      <c r="I53" s="26" t="n">
        <v>44.0</v>
      </c>
      <c r="J5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B17:D17"/>
    <mergeCell ref="C18:D18"/>
    <mergeCell ref="D19"/>
    <mergeCell ref="D20"/>
    <mergeCell ref="D21"/>
    <mergeCell ref="D22"/>
    <mergeCell ref="D23"/>
    <mergeCell ref="B24:D24"/>
    <mergeCell ref="C25:D25"/>
    <mergeCell ref="D26"/>
    <mergeCell ref="D27"/>
    <mergeCell ref="B28:D28"/>
    <mergeCell ref="C29:D29"/>
    <mergeCell ref="D30"/>
    <mergeCell ref="A31:D31"/>
    <mergeCell ref="B32:D32"/>
    <mergeCell ref="C33:D33"/>
    <mergeCell ref="D34"/>
    <mergeCell ref="D35"/>
    <mergeCell ref="D36"/>
    <mergeCell ref="C37:D37"/>
    <mergeCell ref="D38"/>
    <mergeCell ref="D39"/>
    <mergeCell ref="D40"/>
    <mergeCell ref="D41"/>
    <mergeCell ref="A42:D42"/>
    <mergeCell ref="A43:D43"/>
    <mergeCell ref="B44:D44"/>
    <mergeCell ref="C45:D45"/>
    <mergeCell ref="D46"/>
    <mergeCell ref="B47:D47"/>
    <mergeCell ref="A48:D48"/>
    <mergeCell ref="B49:D49"/>
    <mergeCell ref="A50:D50"/>
    <mergeCell ref="B51:D51"/>
    <mergeCell ref="A52:D52"/>
    <mergeCell ref="A53:D5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2024-06-12T05:04:50Z</dcterms:created>
  <dc:creator>Apache POI</dc:creator>
</cp:coreProperties>
</file>